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<sst xmlns="http://schemas.openxmlformats.org/spreadsheetml/2006/main" count="19" uniqueCount="16">
  <si>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</si>
  <si>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</si>
  <si>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</si>
  <si>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</si>
  <si>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</si>
  <si>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</si>
  <si>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</si>
  <si>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</si>
  <si>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</si>
  <si>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</si>
  <si>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</si>
  <si>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</si>
  <si>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Plán 2018</t>
  </si>
  <si>
    <t>Skutočnosť 2018</t>
  </si>
  <si>
    <t>Tab. Plán a skutočnosť  výkonov a nákladov ťažbovej činnosti r. 2018</t>
  </si>
  <si>
    <t>Spracoval:  Ing. J. Bacúr, Ing. E. Apfel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</si>
</sst>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6.875" style="0" customWidth="1"/>
    <col min="2" max="2" width="7.625" style="0" customWidth="1"/>
    <col min="3" max="3" width="8.25390625" style="0" customWidth="1"/>
    <col min="4" max="4" width="9.00390625" style="0" customWidth="1"/>
    <col min="5" max="5" width="8.125" style="0" customWidth="1"/>
    <col min="6" max="6" width="7.875" style="0" customWidth="1"/>
    <col min="7" max="7" width="8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14</v>
      </c>
      <c r="C1" s="31"/>
      <c r="I1" s="31"/>
    </row>
    <row r="2" spans="1:13" s="1" customFormat="1" ht="24.75" customHeight="1" thickTop="1">
      <c r="A2" s="38" t="s">
        <v>0</v>
      </c>
      <c r="B2" s="3" t="s">
        <v>12</v>
      </c>
      <c r="D2" s="5"/>
      <c r="E2" s="3" t="s">
        <v>13</v>
      </c>
      <c r="F2" s="4"/>
      <c r="G2" s="5"/>
      <c r="H2" s="3"/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10</v>
      </c>
      <c r="D3" s="13" t="s">
        <v>11</v>
      </c>
      <c r="E3" s="11" t="s">
        <v>7</v>
      </c>
      <c r="F3" s="12" t="s">
        <v>10</v>
      </c>
      <c r="G3" s="13" t="s">
        <v>11</v>
      </c>
      <c r="H3" s="11"/>
      <c r="I3" s="12"/>
      <c r="J3" s="13"/>
      <c r="K3" s="32"/>
      <c r="L3" s="12"/>
      <c r="M3" s="13"/>
    </row>
    <row r="4" spans="1:13" ht="24.75" customHeight="1" thickTop="1">
      <c r="A4" s="8" t="s">
        <v>1</v>
      </c>
      <c r="B4" s="14">
        <v>23300</v>
      </c>
      <c r="C4" s="39">
        <v>19</v>
      </c>
      <c r="D4" s="16">
        <f>C4*B4</f>
        <v>442700</v>
      </c>
      <c r="E4" s="33">
        <v>23514</v>
      </c>
      <c r="F4" s="39">
        <v>18.97</v>
      </c>
      <c r="G4" s="19">
        <v>446240.2749</v>
      </c>
      <c r="H4" s="14"/>
      <c r="I4" s="15"/>
      <c r="J4" s="16"/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/>
      <c r="I5" s="29"/>
      <c r="J5" s="30"/>
      <c r="K5" s="34"/>
      <c r="L5" s="29"/>
      <c r="M5" s="30"/>
    </row>
    <row r="6" spans="1:13" ht="24.75" customHeight="1">
      <c r="A6" s="9" t="s">
        <v>2</v>
      </c>
      <c r="B6" s="17">
        <v>70</v>
      </c>
      <c r="C6" s="41">
        <v>6.8</v>
      </c>
      <c r="D6" s="19">
        <v>476</v>
      </c>
      <c r="E6" s="35">
        <v>63</v>
      </c>
      <c r="F6" s="41">
        <v>5.79</v>
      </c>
      <c r="G6" s="19">
        <v>365</v>
      </c>
      <c r="H6" s="17"/>
      <c r="I6" s="18"/>
      <c r="J6" s="19"/>
      <c r="K6" s="35"/>
      <c r="L6" s="18"/>
      <c r="M6" s="19"/>
    </row>
    <row r="7" spans="1:13" ht="24.75" customHeight="1">
      <c r="A7" s="9" t="s">
        <v>3</v>
      </c>
      <c r="B7" s="17">
        <v>17000</v>
      </c>
      <c r="C7" s="41">
        <v>5</v>
      </c>
      <c r="D7" s="19">
        <v>85000</v>
      </c>
      <c r="E7" s="35">
        <v>18363</v>
      </c>
      <c r="F7" s="41">
        <v>4.54</v>
      </c>
      <c r="G7" s="19">
        <v>83451</v>
      </c>
      <c r="H7" s="17"/>
      <c r="I7" s="18"/>
      <c r="J7" s="19"/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/>
      <c r="F8" s="41"/>
      <c r="G8" s="19"/>
      <c r="H8" s="17"/>
      <c r="I8" s="18"/>
      <c r="J8" s="19"/>
      <c r="K8" s="35"/>
      <c r="L8" s="18"/>
      <c r="M8" s="19"/>
    </row>
    <row r="9" spans="1:13" ht="24.75" customHeight="1">
      <c r="A9" s="9" t="s">
        <v>5</v>
      </c>
      <c r="B9" s="17">
        <v>17000</v>
      </c>
      <c r="C9" s="41">
        <v>2.18</v>
      </c>
      <c r="D9" s="19">
        <v>37060</v>
      </c>
      <c r="E9" s="35">
        <v>18380</v>
      </c>
      <c r="F9" s="41">
        <v>2.13</v>
      </c>
      <c r="G9" s="19">
        <v>39223</v>
      </c>
      <c r="H9" s="17"/>
      <c r="I9" s="18"/>
      <c r="J9" s="19"/>
      <c r="K9" s="35"/>
      <c r="L9" s="18"/>
      <c r="M9" s="19"/>
    </row>
    <row r="10" spans="1:13" ht="24.75" customHeight="1" thickBot="1">
      <c r="A10" s="10" t="s">
        <v>8</v>
      </c>
      <c r="B10" s="20">
        <v>14000</v>
      </c>
      <c r="C10" s="42">
        <v>1.48</v>
      </c>
      <c r="D10" s="22">
        <v>20720</v>
      </c>
      <c r="E10" s="36">
        <v>10938</v>
      </c>
      <c r="F10" s="42">
        <v>1.4</v>
      </c>
      <c r="G10" s="22">
        <v>15301</v>
      </c>
      <c r="H10" s="20"/>
      <c r="I10" s="21"/>
      <c r="J10" s="22"/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v>562006</v>
      </c>
      <c r="E11" s="37"/>
      <c r="F11" s="24"/>
      <c r="G11" s="25">
        <f>SUM(G4:G10)</f>
        <v>584580.2749000001</v>
      </c>
      <c r="H11" s="23"/>
      <c r="I11" s="24"/>
      <c r="J11" s="25"/>
      <c r="K11" s="37"/>
      <c r="L11" s="24"/>
      <c r="M11" s="25"/>
    </row>
    <row r="12" ht="13.5" thickTop="1"/>
    <row r="13" ht="12.75">
      <c r="A13" t="s">
        <v>15</v>
      </c>
    </row>
  </sheetData>
  <sheetProtection/>
  <printOptions/>
  <pageMargins left="1.5748031496062993" right="0.7480314960629921" top="1.968503937007874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2019-03-13T07:26:42Z</cp:lastPrinted>
  <dcterms:created xsi:type="dcterms:W3CDTF">2004-02-18T09:01:10Z</dcterms:created>
  <dcterms:modified xsi:type="dcterms:W3CDTF">2019-03-13T07:27:14Z</dcterms:modified>
  <cp:category/>
  <cp:version/>
  <cp:contentType/>
  <cp:contentStatus/>
</cp:coreProperties>
</file>